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150" windowWidth="13125" windowHeight="11400" activeTab="0"/>
  </bookViews>
  <sheets>
    <sheet name="Inicio" sheetId="1" r:id="rId1"/>
    <sheet name="Fuente" sheetId="2" r:id="rId2"/>
    <sheet name="Organos" sheetId="3" r:id="rId3"/>
    <sheet name="Enjuiciados" sheetId="4" r:id="rId4"/>
    <sheet name="Condenas" sheetId="5" r:id="rId5"/>
  </sheets>
  <definedNames>
    <definedName name="_1.2._Personas_enjuiciadas_por_delitos_de_trata_de_seres_humanos" localSheetId="0">'Inicio'!$C$13</definedName>
    <definedName name="_1.2._Personas_enjuiciadas_por_delitos_de_trata_de_seres_humanos">'Inicio'!$C$13</definedName>
  </definedNames>
  <calcPr fullCalcOnLoad="1"/>
</workbook>
</file>

<file path=xl/sharedStrings.xml><?xml version="1.0" encoding="utf-8"?>
<sst xmlns="http://schemas.openxmlformats.org/spreadsheetml/2006/main" count="34" uniqueCount="27">
  <si>
    <t>Fuente</t>
  </si>
  <si>
    <t>Total</t>
  </si>
  <si>
    <t>Pena de privación de libertad</t>
  </si>
  <si>
    <t>Número de condenados</t>
  </si>
  <si>
    <t>Hombres</t>
  </si>
  <si>
    <t>Mujeres</t>
  </si>
  <si>
    <t>Condenados</t>
  </si>
  <si>
    <t>Volver a Inicio</t>
  </si>
  <si>
    <t>Cierre del establecimiento</t>
  </si>
  <si>
    <t>Condenas por delito de tráfico de seres humanos</t>
  </si>
  <si>
    <t>Absueltos</t>
  </si>
  <si>
    <t>1.1. Organos que han dictado las sentencias</t>
  </si>
  <si>
    <t>Organos que han dictado las sentencias</t>
  </si>
  <si>
    <t>Año 2016</t>
  </si>
  <si>
    <t>Personas enjuiciadas por delito de Trata de Seres humanos</t>
  </si>
  <si>
    <t>Audiencias Provinciales</t>
  </si>
  <si>
    <t>6 años, 6 meses y 1 día</t>
  </si>
  <si>
    <t xml:space="preserve">7 años </t>
  </si>
  <si>
    <t xml:space="preserve">10 años </t>
  </si>
  <si>
    <t>8 años y 1 día de prisión</t>
  </si>
  <si>
    <t>8 años y 1 día de prisión x 4 delitos</t>
  </si>
  <si>
    <r>
      <t xml:space="preserve">10 años y 1 día de prisión x3 delitos </t>
    </r>
    <r>
      <rPr>
        <b/>
        <sz val="10"/>
        <rFont val="Verdana"/>
        <family val="2"/>
      </rPr>
      <t>+</t>
    </r>
    <r>
      <rPr>
        <sz val="10"/>
        <rFont val="Verdana"/>
        <family val="2"/>
      </rPr>
      <t xml:space="preserve"> 8 años y 1 día x 4 delitos</t>
    </r>
  </si>
  <si>
    <t>Elaboración por la sección de Estadistica Judicial a partir de las sentencias relacionadas con la trata de seres humanos (articulo 177 bis del Código Penal) dictadas en las Audiencias Provinciales, la Audiencia Nacional y los Juzgados de lo Penal remitidas al CENDOJ. Todas las Sentencias analizadas lo son en Primera o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04/12/2017</t>
  </si>
  <si>
    <t>Explotación de las sentencias remitidas al CENDOJ relativas a Trata de Seres Humanos</t>
  </si>
  <si>
    <t>1.3. Condenas impuestas por delito de trata de seres humanos</t>
  </si>
  <si>
    <t>1.2. Personas enjuiciadas por delito de trata de seres humanos</t>
  </si>
  <si>
    <t>Audiencia Nacional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</si>
</sst>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0"/>
      <name val="Arial"/>
      <family val="0"/>
    </font>
    <font>
      <sz val="11"/>
      <color indexed="8"/>
      <name val="Calibri"/>
      <family val="2"/>
    </font>
    <font>
      <b/>
      <u val="single"/>
      <sz val="12"/>
      <color indexed="12"/>
      <name val="Arial"/>
      <family val="2"/>
    </font>
    <font>
      <b/>
      <sz val="10"/>
      <name val="Arial"/>
      <family val="2"/>
    </font>
    <font>
      <sz val="8"/>
      <name val="Arial"/>
      <family val="2"/>
    </font>
    <font>
      <sz val="12"/>
      <name val="Arial"/>
      <family val="2"/>
    </font>
    <font>
      <b/>
      <sz val="12"/>
      <color indexed="12"/>
      <name val="Arial"/>
      <family val="2"/>
    </font>
    <font>
      <b/>
      <u val="single"/>
      <sz val="11"/>
      <color indexed="12"/>
      <name val="Arial"/>
      <family val="2"/>
    </font>
    <font>
      <sz val="11"/>
      <name val="Arial"/>
      <family val="2"/>
    </font>
    <font>
      <b/>
      <sz val="14"/>
      <name val="Verdana"/>
      <family val="2"/>
    </font>
    <font>
      <sz val="10"/>
      <name val="Verdana"/>
      <family val="2"/>
    </font>
    <font>
      <b/>
      <sz val="10"/>
      <name val="Verdana"/>
      <family val="2"/>
    </font>
    <font>
      <b/>
      <sz val="11"/>
      <name val="Verdana"/>
      <family val="2"/>
    </font>
    <font>
      <b/>
      <u val="single"/>
      <sz val="10"/>
      <color indexed="12"/>
      <name val="Verdana"/>
      <family val="2"/>
    </font>
    <font>
      <b/>
      <sz val="10"/>
      <color indexed="12"/>
      <name val="Verdana"/>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2"/>
      <color indexed="30"/>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2"/>
      <color rgb="FF0070C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70C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right/>
      <top style="double"/>
      <bottom style="double"/>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double"/>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2" fillId="30" borderId="4" applyBorder="0">
      <alignment horizontal="center" vertical="center"/>
      <protection/>
    </xf>
    <xf numFmtId="0" fontId="43" fillId="30" borderId="4" applyBorder="0">
      <alignment horizontal="center" vertical="center"/>
      <protection/>
    </xf>
    <xf numFmtId="0" fontId="2"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41" fillId="0" borderId="9" applyNumberFormat="0" applyFill="0" applyAlignment="0" applyProtection="0"/>
    <xf numFmtId="0" fontId="53" fillId="0" borderId="10" applyNumberFormat="0" applyFill="0" applyAlignment="0" applyProtection="0"/>
  </cellStyleXfs>
  <cellXfs count="36">
    <xf numFmtId="0" fontId="0" fillId="0" borderId="0" xfId="0" applyAlignment="1">
      <alignment/>
    </xf>
    <xf numFmtId="0" fontId="6" fillId="34" borderId="0" xfId="47" applyFont="1" applyFill="1" applyAlignment="1" applyProtection="1">
      <alignment/>
      <protection/>
    </xf>
    <xf numFmtId="0" fontId="2" fillId="34" borderId="0" xfId="47" applyFill="1" applyAlignment="1" applyProtection="1">
      <alignment/>
      <protection/>
    </xf>
    <xf numFmtId="0" fontId="0" fillId="34" borderId="0" xfId="0" applyFill="1" applyAlignment="1">
      <alignment/>
    </xf>
    <xf numFmtId="0" fontId="3" fillId="34" borderId="0" xfId="0" applyFont="1" applyFill="1" applyAlignment="1">
      <alignment/>
    </xf>
    <xf numFmtId="0" fontId="8" fillId="34" borderId="0" xfId="0" applyFont="1" applyFill="1" applyAlignment="1">
      <alignment/>
    </xf>
    <xf numFmtId="0" fontId="5" fillId="34" borderId="0" xfId="0" applyFont="1" applyFill="1" applyAlignment="1">
      <alignment/>
    </xf>
    <xf numFmtId="3" fontId="5" fillId="34" borderId="0" xfId="0" applyNumberFormat="1" applyFont="1" applyFill="1" applyAlignment="1">
      <alignment/>
    </xf>
    <xf numFmtId="3" fontId="0" fillId="34" borderId="0" xfId="0" applyNumberFormat="1" applyFill="1" applyAlignment="1">
      <alignment/>
    </xf>
    <xf numFmtId="0" fontId="9" fillId="34" borderId="0" xfId="0" applyFont="1" applyFill="1" applyAlignment="1">
      <alignment/>
    </xf>
    <xf numFmtId="0" fontId="12" fillId="34" borderId="0" xfId="0" applyFont="1" applyFill="1" applyAlignment="1">
      <alignment horizontal="left"/>
    </xf>
    <xf numFmtId="0" fontId="10" fillId="34" borderId="0" xfId="0" applyFont="1" applyFill="1" applyAlignment="1">
      <alignment/>
    </xf>
    <xf numFmtId="0" fontId="13" fillId="34" borderId="0" xfId="47" applyFont="1" applyFill="1" applyAlignment="1" applyProtection="1">
      <alignment horizontal="left"/>
      <protection/>
    </xf>
    <xf numFmtId="0" fontId="12" fillId="34" borderId="0" xfId="0" applyFont="1" applyFill="1" applyAlignment="1">
      <alignment/>
    </xf>
    <xf numFmtId="0" fontId="10" fillId="34" borderId="0" xfId="0" applyFont="1" applyFill="1" applyBorder="1" applyAlignment="1">
      <alignment/>
    </xf>
    <xf numFmtId="0" fontId="14" fillId="34" borderId="11" xfId="0" applyFont="1" applyFill="1" applyBorder="1" applyAlignment="1">
      <alignment horizontal="center" vertical="center" wrapText="1" shrinkToFit="1"/>
    </xf>
    <xf numFmtId="0" fontId="10" fillId="0" borderId="11" xfId="0" applyFont="1" applyFill="1" applyBorder="1" applyAlignment="1">
      <alignment/>
    </xf>
    <xf numFmtId="0" fontId="15" fillId="34" borderId="0" xfId="0" applyFont="1" applyFill="1" applyAlignment="1">
      <alignment/>
    </xf>
    <xf numFmtId="0" fontId="14" fillId="34" borderId="11" xfId="0" applyFont="1" applyFill="1" applyBorder="1" applyAlignment="1">
      <alignment horizontal="center" vertical="center" wrapText="1"/>
    </xf>
    <xf numFmtId="0" fontId="10" fillId="34" borderId="11" xfId="0" applyFont="1" applyFill="1" applyBorder="1" applyAlignment="1">
      <alignment horizontal="right"/>
    </xf>
    <xf numFmtId="0" fontId="14" fillId="0" borderId="11" xfId="0" applyFont="1" applyFill="1" applyBorder="1" applyAlignment="1">
      <alignment horizontal="left"/>
    </xf>
    <xf numFmtId="3" fontId="10" fillId="0" borderId="11" xfId="0" applyNumberFormat="1" applyFont="1" applyFill="1" applyBorder="1" applyAlignment="1">
      <alignment/>
    </xf>
    <xf numFmtId="3" fontId="10" fillId="0" borderId="11" xfId="0" applyNumberFormat="1" applyFont="1" applyFill="1" applyBorder="1" applyAlignment="1">
      <alignment horizontal="right"/>
    </xf>
    <xf numFmtId="0" fontId="12" fillId="34" borderId="0" xfId="0" applyFont="1" applyFill="1" applyAlignment="1">
      <alignment horizontal="center"/>
    </xf>
    <xf numFmtId="0" fontId="10" fillId="0" borderId="0" xfId="49" applyFont="1" applyFill="1" applyAlignment="1">
      <alignment/>
    </xf>
    <xf numFmtId="0" fontId="0" fillId="34" borderId="0" xfId="0" applyFont="1" applyFill="1" applyAlignment="1">
      <alignment/>
    </xf>
    <xf numFmtId="0" fontId="0" fillId="0" borderId="11" xfId="0" applyFont="1" applyBorder="1" applyAlignment="1">
      <alignment/>
    </xf>
    <xf numFmtId="0" fontId="10" fillId="0" borderId="11" xfId="0" applyFont="1" applyFill="1" applyBorder="1" applyAlignment="1">
      <alignment horizontal="right"/>
    </xf>
    <xf numFmtId="0" fontId="9" fillId="34" borderId="0" xfId="0" applyFont="1" applyFill="1" applyAlignment="1">
      <alignment horizontal="center" vertical="center" wrapText="1"/>
    </xf>
    <xf numFmtId="0" fontId="10" fillId="0" borderId="0" xfId="0" applyFont="1" applyAlignment="1">
      <alignment horizontal="center" vertical="center" wrapText="1"/>
    </xf>
    <xf numFmtId="0" fontId="7" fillId="34" borderId="0" xfId="47" applyFont="1" applyFill="1" applyAlignment="1" applyProtection="1">
      <alignment horizontal="left"/>
      <protection/>
    </xf>
    <xf numFmtId="0" fontId="2" fillId="34" borderId="0" xfId="47" applyFill="1" applyAlignment="1" applyProtection="1">
      <alignment horizontal="left"/>
      <protection/>
    </xf>
    <xf numFmtId="0" fontId="11" fillId="34" borderId="0" xfId="0" applyFont="1" applyFill="1" applyAlignment="1">
      <alignment horizontal="left" vertical="center" wrapText="1"/>
    </xf>
    <xf numFmtId="0" fontId="54" fillId="30" borderId="4" xfId="47" applyFont="1" applyFill="1" applyBorder="1" applyAlignment="1" applyProtection="1">
      <alignment horizontal="center" vertical="center"/>
      <protection/>
    </xf>
    <xf numFmtId="0" fontId="43" fillId="30" borderId="12" xfId="47" applyFont="1" applyFill="1" applyBorder="1" applyAlignment="1" applyProtection="1">
      <alignment horizontal="center" vertical="center"/>
      <protection/>
    </xf>
    <xf numFmtId="0" fontId="12" fillId="34"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2"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57150</xdr:rowOff>
    </xdr:from>
    <xdr:to>
      <xdr:col>1</xdr:col>
      <xdr:colOff>352425</xdr:colOff>
      <xdr:row>4</xdr:row>
      <xdr:rowOff>142875</xdr:rowOff>
    </xdr:to>
    <xdr:pic>
      <xdr:nvPicPr>
        <xdr:cNvPr id="1" name="Imagen 4" descr="cid:image006.jpg@01D0A1E2.FFA86050"/>
        <xdr:cNvPicPr preferRelativeResize="1">
          <a:picLocks noChangeAspect="1"/>
        </xdr:cNvPicPr>
      </xdr:nvPicPr>
      <xdr:blipFill>
        <a:blip r:embed="rId1"/>
        <a:stretch>
          <a:fillRect/>
        </a:stretch>
      </xdr:blipFill>
      <xdr:spPr>
        <a:xfrm>
          <a:off x="514350" y="5715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6:H19"/>
  <sheetViews>
    <sheetView tabSelected="1" zoomScalePageLayoutView="0" workbookViewId="0" topLeftCell="A1">
      <selection activeCell="A1" sqref="A1"/>
    </sheetView>
  </sheetViews>
  <sheetFormatPr defaultColWidth="11.421875" defaultRowHeight="12.75"/>
  <cols>
    <col min="1" max="2" width="11.421875" style="3" customWidth="1"/>
    <col min="3" max="3" width="15.140625" style="3" customWidth="1"/>
    <col min="4" max="16384" width="11.421875" style="3" customWidth="1"/>
  </cols>
  <sheetData>
    <row r="6" spans="3:8" ht="12.75">
      <c r="C6" s="28" t="s">
        <v>23</v>
      </c>
      <c r="D6" s="29"/>
      <c r="E6" s="29"/>
      <c r="F6" s="29"/>
      <c r="G6" s="29"/>
      <c r="H6" s="29"/>
    </row>
    <row r="7" spans="3:8" ht="24.75" customHeight="1">
      <c r="C7" s="29"/>
      <c r="D7" s="29"/>
      <c r="E7" s="29"/>
      <c r="F7" s="29"/>
      <c r="G7" s="29"/>
      <c r="H7" s="29"/>
    </row>
    <row r="9" ht="15.75">
      <c r="B9" s="2" t="s">
        <v>0</v>
      </c>
    </row>
    <row r="10" ht="15.75">
      <c r="B10" s="2"/>
    </row>
    <row r="11" ht="14.25">
      <c r="B11" s="10">
        <v>2016</v>
      </c>
    </row>
    <row r="12" spans="2:8" ht="15.75">
      <c r="B12" s="11"/>
      <c r="C12" s="31" t="s">
        <v>11</v>
      </c>
      <c r="D12" s="31"/>
      <c r="E12" s="31"/>
      <c r="F12" s="31"/>
      <c r="G12" s="31"/>
      <c r="H12" s="31"/>
    </row>
    <row r="13" spans="2:8" ht="15.75">
      <c r="B13" s="11"/>
      <c r="C13" s="31" t="s">
        <v>25</v>
      </c>
      <c r="D13" s="31"/>
      <c r="E13" s="31"/>
      <c r="F13" s="31"/>
      <c r="G13" s="31"/>
      <c r="H13" s="31"/>
    </row>
    <row r="14" spans="2:8" ht="15.75">
      <c r="B14" s="11"/>
      <c r="C14" s="31" t="s">
        <v>24</v>
      </c>
      <c r="D14" s="31"/>
      <c r="E14" s="31"/>
      <c r="F14" s="31"/>
      <c r="G14" s="31"/>
      <c r="H14" s="31"/>
    </row>
    <row r="15" spans="2:8" ht="12.75">
      <c r="B15" s="11"/>
      <c r="C15" s="12"/>
      <c r="D15" s="12"/>
      <c r="E15" s="12"/>
      <c r="F15" s="11"/>
      <c r="G15" s="11"/>
      <c r="H15" s="11"/>
    </row>
    <row r="16" ht="15.75">
      <c r="B16" s="1"/>
    </row>
    <row r="17" spans="3:4" ht="15">
      <c r="C17" s="30"/>
      <c r="D17" s="30"/>
    </row>
    <row r="18" spans="3:4" ht="15">
      <c r="C18" s="30"/>
      <c r="D18" s="30"/>
    </row>
    <row r="19" spans="3:4" ht="15">
      <c r="C19" s="30"/>
      <c r="D19" s="30"/>
    </row>
  </sheetData>
  <sheetProtection/>
  <mergeCells count="7">
    <mergeCell ref="C6:H7"/>
    <mergeCell ref="C18:D18"/>
    <mergeCell ref="C19:D19"/>
    <mergeCell ref="C13:H13"/>
    <mergeCell ref="C14:H14"/>
    <mergeCell ref="C17:D17"/>
    <mergeCell ref="C12:H12"/>
  </mergeCells>
  <hyperlinks>
    <hyperlink ref="C14:D14" location="Condenas!A1" display="1.1.2. Curso 2005/2006"/>
    <hyperlink ref="B9" location="Fuente!A1" display="Fuente"/>
    <hyperlink ref="C13:E13" location="Enjuiciados!A1" display="1.2. Personas enjuiciadas"/>
    <hyperlink ref="C12:E12" location="Enjuiciados!A1" display="1.2. Personas enjuiciadas"/>
    <hyperlink ref="C12:H12" location="Organos!A1" display="1.1. Organos que han dictado las sentencias"/>
    <hyperlink ref="C13:H13" location="Enjuiciados!A1" display="1.2. Personas enjuiciadas por delito de trata de seres humanos"/>
    <hyperlink ref="C14:H14" location="Condenas!A1" display="1.3. Condenas impuestas por delito de trata de seres humanos"/>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J10"/>
  <sheetViews>
    <sheetView zoomScalePageLayoutView="0" workbookViewId="0" topLeftCell="A1">
      <selection activeCell="I2" sqref="I2:J2"/>
    </sheetView>
  </sheetViews>
  <sheetFormatPr defaultColWidth="11.421875" defaultRowHeight="12.75"/>
  <cols>
    <col min="1" max="1" width="5.57421875" style="3" customWidth="1"/>
    <col min="2" max="2" width="19.57421875" style="3" bestFit="1" customWidth="1"/>
    <col min="3" max="9" width="11.421875" style="3" customWidth="1"/>
    <col min="10" max="10" width="67.140625" style="3" customWidth="1"/>
    <col min="11" max="16384" width="11.421875" style="3" customWidth="1"/>
  </cols>
  <sheetData>
    <row r="1" ht="13.5" thickBot="1"/>
    <row r="2" spans="9:10" ht="17.25" thickBot="1" thickTop="1">
      <c r="I2" s="33" t="s">
        <v>7</v>
      </c>
      <c r="J2" s="34"/>
    </row>
    <row r="3" ht="13.5" thickTop="1"/>
    <row r="4" ht="18">
      <c r="B4" s="9" t="s">
        <v>0</v>
      </c>
    </row>
    <row r="7" spans="2:10" ht="12.75" customHeight="1">
      <c r="B7" s="32" t="s">
        <v>22</v>
      </c>
      <c r="C7" s="32"/>
      <c r="D7" s="32"/>
      <c r="E7" s="32"/>
      <c r="F7" s="32"/>
      <c r="G7" s="32"/>
      <c r="H7" s="32"/>
      <c r="I7" s="32"/>
      <c r="J7" s="32"/>
    </row>
    <row r="8" spans="2:10" ht="12.75">
      <c r="B8" s="32"/>
      <c r="C8" s="32"/>
      <c r="D8" s="32"/>
      <c r="E8" s="32"/>
      <c r="F8" s="32"/>
      <c r="G8" s="32"/>
      <c r="H8" s="32"/>
      <c r="I8" s="32"/>
      <c r="J8" s="32"/>
    </row>
    <row r="9" spans="2:10" ht="12.75">
      <c r="B9" s="32"/>
      <c r="C9" s="32"/>
      <c r="D9" s="32"/>
      <c r="E9" s="32"/>
      <c r="F9" s="32"/>
      <c r="G9" s="32"/>
      <c r="H9" s="32"/>
      <c r="I9" s="32"/>
      <c r="J9" s="32"/>
    </row>
    <row r="10" spans="2:10" ht="42.75" customHeight="1">
      <c r="B10" s="32"/>
      <c r="C10" s="32"/>
      <c r="D10" s="32"/>
      <c r="E10" s="32"/>
      <c r="F10" s="32"/>
      <c r="G10" s="32"/>
      <c r="H10" s="32"/>
      <c r="I10" s="32"/>
      <c r="J10" s="32"/>
    </row>
    <row r="11" ht="12.75" customHeight="1"/>
    <row r="12" ht="12.75" customHeight="1"/>
  </sheetData>
  <sheetProtection/>
  <mergeCells count="2">
    <mergeCell ref="B7:J10"/>
    <mergeCell ref="I2:J2"/>
  </mergeCells>
  <hyperlinks>
    <hyperlink ref="E2:J2" location="Inicio!A1" display="Volver a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9"/>
  <sheetViews>
    <sheetView zoomScalePageLayoutView="0" workbookViewId="0" topLeftCell="A1">
      <selection activeCell="G1" sqref="G1:H2"/>
    </sheetView>
  </sheetViews>
  <sheetFormatPr defaultColWidth="11.421875" defaultRowHeight="12.75"/>
  <cols>
    <col min="1" max="1" width="5.57421875" style="3" customWidth="1"/>
    <col min="2" max="2" width="34.8515625" style="3" customWidth="1"/>
    <col min="3" max="16384" width="11.421875" style="3" customWidth="1"/>
  </cols>
  <sheetData>
    <row r="1" ht="13.5" thickBot="1"/>
    <row r="2" spans="7:8" ht="17.25" thickBot="1" thickTop="1">
      <c r="G2" s="33" t="s">
        <v>7</v>
      </c>
      <c r="H2" s="34"/>
    </row>
    <row r="3" spans="2:7" ht="16.5" thickTop="1">
      <c r="B3" s="13" t="s">
        <v>12</v>
      </c>
      <c r="C3" s="13"/>
      <c r="D3" s="13"/>
      <c r="E3" s="13"/>
      <c r="F3" s="2"/>
      <c r="G3" s="5"/>
    </row>
    <row r="4" spans="2:7" ht="14.25">
      <c r="B4" s="13" t="s">
        <v>13</v>
      </c>
      <c r="C4" s="13"/>
      <c r="D4" s="13"/>
      <c r="E4" s="13"/>
      <c r="F4" s="17"/>
      <c r="G4" s="5"/>
    </row>
    <row r="6" spans="2:3" ht="15">
      <c r="B6" s="6"/>
      <c r="C6" s="7"/>
    </row>
    <row r="7" ht="12.75">
      <c r="B7" s="14"/>
    </row>
    <row r="8" spans="2:3" ht="12.75">
      <c r="B8" s="20" t="s">
        <v>15</v>
      </c>
      <c r="C8" s="21">
        <v>18</v>
      </c>
    </row>
    <row r="9" spans="2:3" ht="12.75">
      <c r="B9" s="20" t="s">
        <v>26</v>
      </c>
      <c r="C9" s="21">
        <v>0</v>
      </c>
    </row>
  </sheetData>
  <sheetProtection/>
  <mergeCells count="1">
    <mergeCell ref="G2:H2"/>
  </mergeCells>
  <hyperlinks>
    <hyperlink ref="G2:H2" location="Inicio!A1" display="Volver a Inicio"/>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10"/>
  <sheetViews>
    <sheetView zoomScalePageLayoutView="0" workbookViewId="0" topLeftCell="A1">
      <selection activeCell="I1" sqref="I1:J2"/>
    </sheetView>
  </sheetViews>
  <sheetFormatPr defaultColWidth="11.421875" defaultRowHeight="12.75"/>
  <cols>
    <col min="1" max="1" width="5.57421875" style="3" customWidth="1"/>
    <col min="2" max="2" width="20.00390625" style="3" bestFit="1" customWidth="1"/>
    <col min="3" max="16384" width="11.421875" style="3" customWidth="1"/>
  </cols>
  <sheetData>
    <row r="1" ht="13.5" thickBot="1"/>
    <row r="2" spans="9:10" ht="17.25" thickBot="1" thickTop="1">
      <c r="I2" s="33" t="s">
        <v>7</v>
      </c>
      <c r="J2" s="34"/>
    </row>
    <row r="3" spans="2:7" ht="15" thickTop="1">
      <c r="B3" s="35" t="s">
        <v>14</v>
      </c>
      <c r="C3" s="35"/>
      <c r="D3" s="35"/>
      <c r="E3" s="35"/>
      <c r="F3" s="35"/>
      <c r="G3" s="35"/>
    </row>
    <row r="4" spans="2:9" ht="15.75">
      <c r="B4" s="23" t="s">
        <v>13</v>
      </c>
      <c r="C4" s="13"/>
      <c r="D4" s="13"/>
      <c r="E4" s="13"/>
      <c r="F4" s="17"/>
      <c r="G4" s="5"/>
      <c r="H4" s="13"/>
      <c r="I4" s="2"/>
    </row>
    <row r="6" spans="2:5" ht="15">
      <c r="B6" s="6"/>
      <c r="C6" s="7"/>
      <c r="D6" s="7"/>
      <c r="E6" s="7"/>
    </row>
    <row r="7" spans="2:5" ht="12.75">
      <c r="B7" s="14"/>
      <c r="C7" s="15" t="s">
        <v>4</v>
      </c>
      <c r="D7" s="15" t="s">
        <v>5</v>
      </c>
      <c r="E7" s="15" t="s">
        <v>1</v>
      </c>
    </row>
    <row r="8" spans="2:6" ht="12.75">
      <c r="B8" s="20" t="s">
        <v>6</v>
      </c>
      <c r="C8" s="21">
        <v>14</v>
      </c>
      <c r="D8" s="21">
        <v>4</v>
      </c>
      <c r="E8" s="22">
        <f>C8+D8</f>
        <v>18</v>
      </c>
      <c r="F8" s="8"/>
    </row>
    <row r="9" spans="2:6" ht="12.75">
      <c r="B9" s="20" t="s">
        <v>10</v>
      </c>
      <c r="C9" s="21">
        <v>13</v>
      </c>
      <c r="D9" s="21">
        <v>10</v>
      </c>
      <c r="E9" s="22">
        <f>C9+D9</f>
        <v>23</v>
      </c>
      <c r="F9" s="8"/>
    </row>
    <row r="10" spans="3:5" ht="12.75">
      <c r="C10" s="4"/>
      <c r="D10" s="4"/>
      <c r="E10" s="4"/>
    </row>
  </sheetData>
  <sheetProtection/>
  <mergeCells count="2">
    <mergeCell ref="B3:G3"/>
    <mergeCell ref="I2:J2"/>
  </mergeCells>
  <hyperlinks>
    <hyperlink ref="I2:J2" location="Inicio!A1" display="Volver a Inicio"/>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25"/>
  <sheetViews>
    <sheetView zoomScalePageLayoutView="0" workbookViewId="0" topLeftCell="A1">
      <selection activeCell="E3" sqref="E3:H4"/>
    </sheetView>
  </sheetViews>
  <sheetFormatPr defaultColWidth="11.421875" defaultRowHeight="12.75"/>
  <cols>
    <col min="1" max="1" width="5.57421875" style="3" customWidth="1"/>
    <col min="2" max="2" width="63.00390625" style="3" bestFit="1" customWidth="1"/>
    <col min="3" max="3" width="32.00390625" style="3" customWidth="1"/>
    <col min="4" max="4" width="15.140625" style="3" customWidth="1"/>
    <col min="5" max="16384" width="11.421875" style="3" customWidth="1"/>
  </cols>
  <sheetData>
    <row r="1" ht="13.5" thickBot="1"/>
    <row r="2" spans="6:7" ht="17.25" thickBot="1" thickTop="1">
      <c r="F2" s="33" t="s">
        <v>7</v>
      </c>
      <c r="G2" s="34"/>
    </row>
    <row r="3" spans="2:5" ht="15" thickTop="1">
      <c r="B3" s="13" t="s">
        <v>9</v>
      </c>
      <c r="C3" s="17"/>
      <c r="D3" s="17"/>
      <c r="E3" s="17"/>
    </row>
    <row r="4" spans="2:6" ht="15.75">
      <c r="B4" s="13" t="s">
        <v>13</v>
      </c>
      <c r="C4" s="17"/>
      <c r="D4" s="17"/>
      <c r="E4" s="13"/>
      <c r="F4" s="2"/>
    </row>
    <row r="6" ht="12.75" customHeight="1"/>
    <row r="7" spans="2:3" ht="12.75">
      <c r="B7" s="18" t="s">
        <v>2</v>
      </c>
      <c r="C7" s="18" t="s">
        <v>3</v>
      </c>
    </row>
    <row r="8" spans="2:3" ht="12.75">
      <c r="B8" s="16" t="s">
        <v>18</v>
      </c>
      <c r="C8" s="16">
        <v>1</v>
      </c>
    </row>
    <row r="9" spans="2:3" ht="12.75">
      <c r="B9" s="16" t="s">
        <v>21</v>
      </c>
      <c r="C9" s="16">
        <v>4</v>
      </c>
    </row>
    <row r="10" spans="2:9" ht="12.75">
      <c r="B10" s="16" t="s">
        <v>19</v>
      </c>
      <c r="C10" s="16">
        <v>1</v>
      </c>
      <c r="I10" s="25"/>
    </row>
    <row r="11" spans="2:3" ht="12.75">
      <c r="B11" s="16" t="s">
        <v>20</v>
      </c>
      <c r="C11" s="16">
        <v>2</v>
      </c>
    </row>
    <row r="12" spans="2:3" ht="12.75">
      <c r="B12" s="16" t="s">
        <v>17</v>
      </c>
      <c r="C12" s="16">
        <v>3</v>
      </c>
    </row>
    <row r="13" spans="2:3" ht="12.75">
      <c r="B13" s="26" t="s">
        <v>16</v>
      </c>
      <c r="C13" s="16">
        <v>7</v>
      </c>
    </row>
    <row r="14" spans="2:3" ht="12.75">
      <c r="B14" s="27" t="s">
        <v>1</v>
      </c>
      <c r="C14" s="16">
        <f>SUM(C8:C13)</f>
        <v>18</v>
      </c>
    </row>
    <row r="15" spans="2:3" ht="12.75">
      <c r="B15" s="25"/>
      <c r="C15" s="25"/>
    </row>
    <row r="16" spans="2:3" ht="12.75">
      <c r="B16" s="25"/>
      <c r="C16" s="25"/>
    </row>
    <row r="17" spans="2:3" ht="12.75">
      <c r="B17" s="25"/>
      <c r="C17" s="25"/>
    </row>
    <row r="18" spans="2:3" ht="12.75">
      <c r="B18" s="20" t="s">
        <v>8</v>
      </c>
      <c r="C18" s="19">
        <v>0</v>
      </c>
    </row>
    <row r="25" ht="12.75">
      <c r="G25" s="24"/>
    </row>
  </sheetData>
  <sheetProtection/>
  <mergeCells count="1">
    <mergeCell ref="F2:G2"/>
  </mergeCells>
  <hyperlinks>
    <hyperlink ref="F2:G2" location="Inicio!A1" display="Volver a Inicio"/>
  </hyperlink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aemartin</dc:creator>
  <cp:keywords/>
  <dc:description/>
  <cp:lastModifiedBy>Belen Manchon Colmenarejo</cp:lastModifiedBy>
  <dcterms:created xsi:type="dcterms:W3CDTF">2010-12-03T11:26:50Z</dcterms:created>
  <dcterms:modified xsi:type="dcterms:W3CDTF">2017-12-22T08:08:08Z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